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/>
  <mc:AlternateContent xmlns:mc="http://schemas.openxmlformats.org/markup-compatibility/2006">
    <mc:Choice Requires="x15">
      <x15ac:absPath xmlns:x15ac="http://schemas.microsoft.com/office/spreadsheetml/2010/11/ac" url="https://zucst-my.sharepoint.com/personal/nkegalj_zuc-split_hr/Documents/Trilj_PUC/Nabava laboratorijske opreme za PUC 3LJ/"/>
    </mc:Choice>
  </mc:AlternateContent>
  <xr:revisionPtr revIDLastSave="0" documentId="8_{ADF503B9-B4B8-4876-BF43-6B7FA6FA7850}" xr6:coauthVersionLast="45" xr6:coauthVersionMax="45" xr10:uidLastSave="{00000000-0000-0000-0000-000000000000}"/>
  <bookViews>
    <workbookView xWindow="-120" yWindow="-120" windowWidth="29040" windowHeight="15840" tabRatio="784" xr2:uid="{00000000-000D-0000-FFFF-FFFF00000000}"/>
  </bookViews>
  <sheets>
    <sheet name="Troškovnik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3" l="1"/>
  <c r="F7" i="3"/>
  <c r="F8" i="3"/>
  <c r="F5" i="3"/>
  <c r="F10" i="3" l="1"/>
  <c r="F12" i="3" s="1"/>
  <c r="F11" i="3" l="1"/>
</calcChain>
</file>

<file path=xl/sharedStrings.xml><?xml version="1.0" encoding="utf-8"?>
<sst xmlns="http://schemas.openxmlformats.org/spreadsheetml/2006/main" count="27" uniqueCount="22">
  <si>
    <t>2.</t>
  </si>
  <si>
    <t>3.</t>
  </si>
  <si>
    <t>4.</t>
  </si>
  <si>
    <t>1.</t>
  </si>
  <si>
    <t>5.</t>
  </si>
  <si>
    <t>UHPLC suspregnut sa spektrometrom masa (LC MS trostrukog kvadrupola (LCQQQ))</t>
  </si>
  <si>
    <t>6.</t>
  </si>
  <si>
    <t>Sustav plinski kromatograf spregnut sa masenim spektrometrom</t>
  </si>
  <si>
    <t>Sustav za mikrospektroskopsku analizu: FTIR spektrometar s  mikroskopom</t>
  </si>
  <si>
    <t>Red. Br.</t>
  </si>
  <si>
    <t>OPIS STAVKE</t>
  </si>
  <si>
    <t>Jedinica mjere</t>
  </si>
  <si>
    <t>količina</t>
  </si>
  <si>
    <t>jedinična cijena</t>
  </si>
  <si>
    <t>Ukupna cijena stavke</t>
  </si>
  <si>
    <t>kom</t>
  </si>
  <si>
    <t>Ukupna cijena</t>
  </si>
  <si>
    <t>PDV</t>
  </si>
  <si>
    <t>Sveukupno</t>
  </si>
  <si>
    <t>TROŠKOVNIK</t>
  </si>
  <si>
    <t>EDUKACIJA KORISNIKA</t>
  </si>
  <si>
    <t>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</si>
</sst>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n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26">
    <xf numFmtId="0" fontId="0" fillId="0" borderId="0" xfId="0"/>
    <xf numFmtId="0" fontId="3" fillId="0" borderId="0" xfId="0" applyFont="1"/>
    <xf numFmtId="0" fontId="5" fillId="2" borderId="1" xfId="1" applyFont="1" applyAlignment="1">
      <alignment horizontal="center" vertical="center" wrapText="1"/>
    </xf>
    <xf numFmtId="0" fontId="3" fillId="4" borderId="4" xfId="0" applyFont="1" applyFill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6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5" fillId="2" borderId="1" xfId="1" applyFont="1" applyAlignment="1" applyProtection="1">
      <alignment horizontal="center" vertical="center" wrapText="1"/>
    </xf>
    <xf numFmtId="0" fontId="5" fillId="2" borderId="3" xfId="1" applyFont="1" applyBorder="1" applyAlignment="1" applyProtection="1">
      <alignment horizontal="center" vertical="center" wrapText="1"/>
    </xf>
    <xf numFmtId="0" fontId="5" fillId="2" borderId="2" xfId="1" applyFont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center" vertical="center" wrapText="1"/>
    </xf>
    <xf numFmtId="0" fontId="5" fillId="3" borderId="8" xfId="1" applyFont="1" applyFill="1" applyBorder="1" applyAlignment="1" applyProtection="1">
      <alignment vertical="center" wrapText="1"/>
    </xf>
    <xf numFmtId="0" fontId="8" fillId="3" borderId="4" xfId="0" applyFont="1" applyFill="1" applyBorder="1" applyProtection="1"/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vertical="center" wrapText="1"/>
    </xf>
    <xf numFmtId="0" fontId="8" fillId="3" borderId="5" xfId="0" applyFont="1" applyFill="1" applyBorder="1" applyProtection="1"/>
    <xf numFmtId="0" fontId="5" fillId="3" borderId="4" xfId="0" applyFont="1" applyFill="1" applyBorder="1" applyAlignment="1" applyProtection="1">
      <alignment horizontal="center" vertical="top" wrapText="1"/>
    </xf>
    <xf numFmtId="0" fontId="5" fillId="3" borderId="4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Protection="1"/>
    <xf numFmtId="165" fontId="8" fillId="0" borderId="4" xfId="0" applyNumberFormat="1" applyFont="1" applyBorder="1" applyProtection="1"/>
    <xf numFmtId="165" fontId="11" fillId="3" borderId="9" xfId="1" applyNumberFormat="1" applyFont="1" applyFill="1" applyBorder="1" applyAlignment="1" applyProtection="1">
      <alignment vertical="center" wrapText="1"/>
    </xf>
    <xf numFmtId="165" fontId="7" fillId="0" borderId="4" xfId="0" applyNumberFormat="1" applyFont="1" applyBorder="1" applyProtection="1"/>
    <xf numFmtId="165" fontId="11" fillId="3" borderId="9" xfId="1" applyNumberFormat="1" applyFont="1" applyFill="1" applyBorder="1" applyAlignment="1" applyProtection="1">
      <alignment vertical="center" wrapText="1"/>
      <protection locked="0"/>
    </xf>
  </cellXfs>
  <cellStyles count="3">
    <cellStyle name="Normal 2" xfId="2" xr:uid="{00000000-0005-0000-0000-000002000000}"/>
    <cellStyle name="Normalno" xfId="0" builtinId="0"/>
    <cellStyle name="Provjera ćelije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"/>
  <sheetViews>
    <sheetView tabSelected="1" workbookViewId="0">
      <selection activeCell="E6" sqref="E6"/>
    </sheetView>
  </sheetViews>
  <sheetFormatPr defaultColWidth="9.140625" defaultRowHeight="15" x14ac:dyDescent="0.25"/>
  <cols>
    <col min="1" max="1" width="10.140625" style="1" bestFit="1" customWidth="1"/>
    <col min="2" max="2" width="47.140625" style="1" customWidth="1"/>
    <col min="3" max="3" width="14" style="1" bestFit="1" customWidth="1"/>
    <col min="4" max="4" width="11" style="1" customWidth="1"/>
    <col min="5" max="5" width="16.7109375" style="1" bestFit="1" customWidth="1"/>
    <col min="6" max="6" width="19.85546875" style="1" bestFit="1" customWidth="1"/>
    <col min="7" max="16384" width="9.140625" style="1"/>
  </cols>
  <sheetData>
    <row r="1" spans="1:6" ht="21" x14ac:dyDescent="0.35">
      <c r="A1" s="4" t="s">
        <v>19</v>
      </c>
      <c r="B1" s="5"/>
      <c r="C1" s="5"/>
      <c r="D1" s="5"/>
      <c r="E1" s="5"/>
      <c r="F1" s="5"/>
    </row>
    <row r="2" spans="1:6" ht="15.75" thickBot="1" x14ac:dyDescent="0.3"/>
    <row r="3" spans="1:6" ht="31.5" thickTop="1" thickBot="1" x14ac:dyDescent="0.3">
      <c r="A3" s="9" t="s">
        <v>9</v>
      </c>
      <c r="B3" s="9" t="s">
        <v>10</v>
      </c>
      <c r="C3" s="9" t="s">
        <v>11</v>
      </c>
      <c r="D3" s="9" t="s">
        <v>12</v>
      </c>
      <c r="E3" s="2" t="s">
        <v>13</v>
      </c>
      <c r="F3" s="9" t="s">
        <v>14</v>
      </c>
    </row>
    <row r="4" spans="1:6" ht="15.75" customHeight="1" thickTop="1" thickBot="1" x14ac:dyDescent="0.3">
      <c r="A4" s="9" t="s">
        <v>3</v>
      </c>
      <c r="B4" s="10" t="s">
        <v>0</v>
      </c>
      <c r="C4" s="11" t="s">
        <v>1</v>
      </c>
      <c r="D4" s="9" t="s">
        <v>2</v>
      </c>
      <c r="E4" s="2" t="s">
        <v>4</v>
      </c>
      <c r="F4" s="9" t="s">
        <v>6</v>
      </c>
    </row>
    <row r="5" spans="1:6" ht="31.5" customHeight="1" thickTop="1" thickBot="1" x14ac:dyDescent="0.3">
      <c r="A5" s="12" t="s">
        <v>3</v>
      </c>
      <c r="B5" s="13" t="s">
        <v>5</v>
      </c>
      <c r="C5" s="14" t="s">
        <v>15</v>
      </c>
      <c r="D5" s="14">
        <v>1</v>
      </c>
      <c r="E5" s="25"/>
      <c r="F5" s="23">
        <f>D5*E5</f>
        <v>0</v>
      </c>
    </row>
    <row r="6" spans="1:6" ht="31.5" thickTop="1" thickBot="1" x14ac:dyDescent="0.3">
      <c r="A6" s="15" t="s">
        <v>0</v>
      </c>
      <c r="B6" s="16" t="s">
        <v>7</v>
      </c>
      <c r="C6" s="17" t="s">
        <v>15</v>
      </c>
      <c r="D6" s="14">
        <v>1</v>
      </c>
      <c r="E6" s="25"/>
      <c r="F6" s="23">
        <f t="shared" ref="F6:F8" si="0">D6*E6</f>
        <v>0</v>
      </c>
    </row>
    <row r="7" spans="1:6" ht="31.5" thickTop="1" thickBot="1" x14ac:dyDescent="0.3">
      <c r="A7" s="18">
        <v>3</v>
      </c>
      <c r="B7" s="19" t="s">
        <v>8</v>
      </c>
      <c r="C7" s="17" t="s">
        <v>15</v>
      </c>
      <c r="D7" s="14">
        <v>1</v>
      </c>
      <c r="E7" s="25"/>
      <c r="F7" s="23">
        <f t="shared" si="0"/>
        <v>0</v>
      </c>
    </row>
    <row r="8" spans="1:6" ht="24.75" customHeight="1" thickTop="1" x14ac:dyDescent="0.25">
      <c r="A8" s="18" t="s">
        <v>2</v>
      </c>
      <c r="B8" s="19" t="s">
        <v>20</v>
      </c>
      <c r="C8" s="19" t="s">
        <v>21</v>
      </c>
      <c r="D8" s="14">
        <v>64</v>
      </c>
      <c r="E8" s="25"/>
      <c r="F8" s="23">
        <f t="shared" si="0"/>
        <v>0</v>
      </c>
    </row>
    <row r="9" spans="1:6" ht="8.25" customHeight="1" x14ac:dyDescent="0.25">
      <c r="A9" s="20"/>
      <c r="B9" s="20"/>
      <c r="C9" s="21"/>
      <c r="D9" s="21"/>
      <c r="E9" s="3"/>
      <c r="F9" s="21"/>
    </row>
    <row r="10" spans="1:6" ht="21.75" customHeight="1" x14ac:dyDescent="0.25">
      <c r="A10" s="6" t="s">
        <v>16</v>
      </c>
      <c r="B10" s="7"/>
      <c r="C10" s="7"/>
      <c r="D10" s="7"/>
      <c r="E10" s="8"/>
      <c r="F10" s="22">
        <f>F5+F6+F7+F8</f>
        <v>0</v>
      </c>
    </row>
    <row r="11" spans="1:6" ht="18.75" customHeight="1" x14ac:dyDescent="0.25">
      <c r="A11" s="6" t="s">
        <v>17</v>
      </c>
      <c r="B11" s="7"/>
      <c r="C11" s="7"/>
      <c r="D11" s="7"/>
      <c r="E11" s="8"/>
      <c r="F11" s="22">
        <f>F10*0.25</f>
        <v>0</v>
      </c>
    </row>
    <row r="12" spans="1:6" ht="20.25" customHeight="1" x14ac:dyDescent="0.25">
      <c r="A12" s="6" t="s">
        <v>18</v>
      </c>
      <c r="B12" s="7"/>
      <c r="C12" s="7"/>
      <c r="D12" s="7"/>
      <c r="E12" s="8"/>
      <c r="F12" s="24">
        <f>F10*1.25</f>
        <v>0</v>
      </c>
    </row>
  </sheetData>
  <sheetProtection algorithmName="SHA-512" hashValue="80I3rrR84i6NvbIa7+LQyDvMhGIRo41UHFrba5KY8AVSJ/dqHYEVLNK6+/h7fkOXzfABl+ARozXRCf55PWiFlQ==" saltValue="1xPt8QE6u3FzsVtxLWcpVg==" spinCount="100000" sheet="1" objects="1" scenarios="1" selectLockedCells="1"/>
  <mergeCells count="5">
    <mergeCell ref="A1:F1"/>
    <mergeCell ref="A10:E10"/>
    <mergeCell ref="A11:E11"/>
    <mergeCell ref="A12:E12"/>
    <mergeCell ref="A9:B9"/>
  </mergeCells>
  <phoneticPr fontId="6" type="noConversion"/>
  <pageMargins left="0.25" right="0.25" top="0.75" bottom="0.75" header="0.3" footer="0.3"/>
  <pageSetup paperSize="9" scale="5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DA3EBA05309840A54758CD2D109D0A" ma:contentTypeVersion="7" ma:contentTypeDescription="Create a new document." ma:contentTypeScope="" ma:versionID="7b881a156933664168c1274ea9878401">
  <xsd:schema xmlns:xsd="http://www.w3.org/2001/XMLSchema" xmlns:xs="http://www.w3.org/2001/XMLSchema" xmlns:p="http://schemas.microsoft.com/office/2006/metadata/properties" xmlns:ns3="c7926cb7-bee6-4c77-936a-812afd7fc1e7" targetNamespace="http://schemas.microsoft.com/office/2006/metadata/properties" ma:root="true" ma:fieldsID="c50998001793125a81ce81d2ea3fd042" ns3:_="">
    <xsd:import namespace="c7926cb7-bee6-4c77-936a-812afd7fc1e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926cb7-bee6-4c77-936a-812afd7fc1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BF9260-84DA-4F4B-913B-EE8EEBA6D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926cb7-bee6-4c77-936a-812afd7fc1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2731AF-E267-4723-851F-EBDC4C0181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6E7C63-5793-4501-B368-BEA2009C8CB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cpduda</dc:creator>
  <cp:lastModifiedBy>Kućno</cp:lastModifiedBy>
  <cp:lastPrinted>2020-03-06T22:53:09Z</cp:lastPrinted>
  <dcterms:created xsi:type="dcterms:W3CDTF">2018-02-12T09:16:49Z</dcterms:created>
  <dcterms:modified xsi:type="dcterms:W3CDTF">2020-04-27T14:59:35Z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0x0101006ADA3EBA05309840A54758CD2D109D0A</vt:lpwstr>
  </property>
</Properties>
</file>